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ckler.magdi\Desktop\2019_Költségvetés\Rendelet_2019\"/>
    </mc:Choice>
  </mc:AlternateContent>
  <xr:revisionPtr revIDLastSave="0" documentId="13_ncr:1_{523E6FAC-F834-471D-A8CF-F55A5396503D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2" sheetId="1" r:id="rId1"/>
  </sheets>
  <calcPr calcId="181029"/>
</workbook>
</file>

<file path=xl/calcChain.xml><?xml version="1.0" encoding="utf-8"?>
<calcChain xmlns="http://schemas.openxmlformats.org/spreadsheetml/2006/main">
  <c r="C17" i="1" l="1"/>
  <c r="C23" i="1"/>
  <c r="E23" i="1"/>
  <c r="E17" i="1"/>
  <c r="C24" i="1" l="1"/>
  <c r="E24" i="1"/>
</calcChain>
</file>

<file path=xl/sharedStrings.xml><?xml version="1.0" encoding="utf-8"?>
<sst xmlns="http://schemas.openxmlformats.org/spreadsheetml/2006/main" count="44" uniqueCount="42">
  <si>
    <t>Bevételek megnevezése</t>
  </si>
  <si>
    <t>Kiadások megnevezése</t>
  </si>
  <si>
    <t>Intézményi működési bevételek</t>
  </si>
  <si>
    <t>Önkormányzatok sajátos működési bevételei</t>
  </si>
  <si>
    <t>Állami hozzájárulások és támogatások</t>
  </si>
  <si>
    <t>Működési célú pénzeszközök átvétele</t>
  </si>
  <si>
    <t>Működési célú hitelek felvétele</t>
  </si>
  <si>
    <t>Alulfinanszírozás</t>
  </si>
  <si>
    <t>Rövid lejáratú kölcsönök visszatérülése</t>
  </si>
  <si>
    <t>Működési célú pénzmaradvány</t>
  </si>
  <si>
    <t>Működési célú bevétlek összesen:</t>
  </si>
  <si>
    <t>Személyi juttatások</t>
  </si>
  <si>
    <t>Munkaadót terhelő járulék</t>
  </si>
  <si>
    <t>Dologi kiadások kamatok nélkül</t>
  </si>
  <si>
    <t>Működési célú pénzeszköz átadás, egyéb támogatás</t>
  </si>
  <si>
    <t>Rövidlejáratú hitel visszafizetése</t>
  </si>
  <si>
    <t>Rövidlejáratú hitel kamata</t>
  </si>
  <si>
    <t>Működési célú kölcsönnyújtás</t>
  </si>
  <si>
    <t>Céltartalék, általános tartalék</t>
  </si>
  <si>
    <t>Működési célú kiadások összesen:</t>
  </si>
  <si>
    <t>Felhalmozási és tőke jellegű bevételek</t>
  </si>
  <si>
    <t>Fejlesztési célú állami támogatás</t>
  </si>
  <si>
    <t>Felhalmozási célú bevételek összesen:</t>
  </si>
  <si>
    <t>Felhalmozási kiadások</t>
  </si>
  <si>
    <t>Felújitási kiadások</t>
  </si>
  <si>
    <t>Felhalmozási célú pénzeszközátadás</t>
  </si>
  <si>
    <t>Felhalmozási célú pénzmaradvány</t>
  </si>
  <si>
    <t>Önkormányzati bevételek:</t>
  </si>
  <si>
    <t>Önkormányzati kiadások:</t>
  </si>
  <si>
    <t>Társadalom-, szociálpolitikai és egyéb juttatás, támogatás</t>
  </si>
  <si>
    <t>Felhalmozási célú hiteltörlesztés</t>
  </si>
  <si>
    <t>Támogatásértékű kiadás</t>
  </si>
  <si>
    <t>Tartalék, Céltartalék</t>
  </si>
  <si>
    <t>Mágocs Város Önkormányzata</t>
  </si>
  <si>
    <t xml:space="preserve">B </t>
  </si>
  <si>
    <t xml:space="preserve">C </t>
  </si>
  <si>
    <t xml:space="preserve">D </t>
  </si>
  <si>
    <t xml:space="preserve">A </t>
  </si>
  <si>
    <t>Értéktípus: Forint</t>
  </si>
  <si>
    <t>12. melléklet az .../2019. (……....) önkormányzati rendelethez</t>
  </si>
  <si>
    <t>Működési és fejlesztési célú bevételek és kiadások 2019. évi mérlege</t>
  </si>
  <si>
    <t>Felhalmozási célú hitel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</si>
</sst>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Ft-40E]_-;\-* #,##0\ [$Ft-40E]_-;_-* &quot;-&quot;??\ [$Ft-40E]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5" fillId="0" borderId="0" xfId="0" applyFont="1"/>
    <xf numFmtId="0" fontId="7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/>
    <xf numFmtId="164" fontId="5" fillId="0" borderId="1" xfId="0" applyNumberFormat="1" applyFont="1" applyBorder="1"/>
    <xf numFmtId="164" fontId="7" fillId="0" borderId="1" xfId="0" applyNumberFormat="1" applyFont="1" applyBorder="1"/>
    <xf numFmtId="164" fontId="6" fillId="0" borderId="1" xfId="0" applyNumberFormat="1" applyFont="1" applyBorder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top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zoomScale="82" zoomScaleNormal="82" workbookViewId="0">
      <selection activeCell="E19" sqref="E19"/>
    </sheetView>
  </sheetViews>
  <sheetFormatPr defaultRowHeight="15" x14ac:dyDescent="0.25"/>
  <cols>
    <col min="1" max="1" width="4.140625" style="10" bestFit="1" customWidth="1"/>
    <col min="2" max="2" width="47.5703125" customWidth="1"/>
    <col min="3" max="3" width="17.5703125" customWidth="1"/>
    <col min="4" max="4" width="50.42578125" customWidth="1"/>
    <col min="5" max="5" width="17.5703125" customWidth="1"/>
  </cols>
  <sheetData>
    <row r="1" spans="1:6" ht="30.75" customHeight="1" x14ac:dyDescent="0.25">
      <c r="A1" s="11"/>
      <c r="B1" s="4"/>
      <c r="C1" s="20" t="s">
        <v>39</v>
      </c>
      <c r="D1" s="20"/>
      <c r="E1" s="20"/>
      <c r="F1" s="3"/>
    </row>
    <row r="2" spans="1:6" ht="23.25" customHeight="1" x14ac:dyDescent="0.25">
      <c r="A2" s="17" t="s">
        <v>33</v>
      </c>
      <c r="B2" s="17"/>
      <c r="C2" s="17"/>
      <c r="D2" s="17"/>
      <c r="E2" s="17"/>
    </row>
    <row r="3" spans="1:6" ht="41.25" customHeight="1" x14ac:dyDescent="0.3">
      <c r="A3" s="18" t="s">
        <v>40</v>
      </c>
      <c r="B3" s="18"/>
      <c r="C3" s="18"/>
      <c r="D3" s="18"/>
      <c r="E3" s="18"/>
    </row>
    <row r="4" spans="1:6" ht="34.5" customHeight="1" x14ac:dyDescent="0.25">
      <c r="A4" s="19"/>
      <c r="B4" s="17"/>
      <c r="C4" s="17"/>
      <c r="D4" s="17"/>
      <c r="E4" s="17"/>
    </row>
    <row r="5" spans="1:6" s="10" customFormat="1" x14ac:dyDescent="0.25">
      <c r="A5" s="9"/>
      <c r="B5" s="9" t="s">
        <v>37</v>
      </c>
      <c r="C5" s="9" t="s">
        <v>34</v>
      </c>
      <c r="D5" s="9" t="s">
        <v>35</v>
      </c>
      <c r="E5" s="9" t="s">
        <v>36</v>
      </c>
    </row>
    <row r="6" spans="1:6" s="1" customFormat="1" x14ac:dyDescent="0.25">
      <c r="A6" s="9">
        <v>1</v>
      </c>
      <c r="B6" s="5" t="s">
        <v>0</v>
      </c>
      <c r="C6" s="13" t="s">
        <v>38</v>
      </c>
      <c r="D6" s="5" t="s">
        <v>1</v>
      </c>
      <c r="E6" s="13" t="s">
        <v>38</v>
      </c>
    </row>
    <row r="7" spans="1:6" x14ac:dyDescent="0.25">
      <c r="A7" s="9">
        <v>2</v>
      </c>
      <c r="B7" s="6" t="s">
        <v>2</v>
      </c>
      <c r="C7" s="14">
        <v>78960982</v>
      </c>
      <c r="D7" s="6" t="s">
        <v>11</v>
      </c>
      <c r="E7" s="14">
        <v>215868219</v>
      </c>
    </row>
    <row r="8" spans="1:6" x14ac:dyDescent="0.25">
      <c r="A8" s="9">
        <v>3</v>
      </c>
      <c r="B8" s="6" t="s">
        <v>3</v>
      </c>
      <c r="C8" s="14">
        <v>92100000</v>
      </c>
      <c r="D8" s="6" t="s">
        <v>12</v>
      </c>
      <c r="E8" s="14">
        <v>42294339</v>
      </c>
    </row>
    <row r="9" spans="1:6" x14ac:dyDescent="0.25">
      <c r="A9" s="9">
        <v>4</v>
      </c>
      <c r="B9" s="6" t="s">
        <v>4</v>
      </c>
      <c r="C9" s="14">
        <v>259669096</v>
      </c>
      <c r="D9" s="6" t="s">
        <v>13</v>
      </c>
      <c r="E9" s="14">
        <v>104578627</v>
      </c>
    </row>
    <row r="10" spans="1:6" x14ac:dyDescent="0.25">
      <c r="A10" s="9">
        <v>5</v>
      </c>
      <c r="B10" s="6" t="s">
        <v>5</v>
      </c>
      <c r="C10" s="14">
        <v>13674733</v>
      </c>
      <c r="D10" s="6" t="s">
        <v>14</v>
      </c>
      <c r="E10" s="14">
        <v>7303760</v>
      </c>
    </row>
    <row r="11" spans="1:6" x14ac:dyDescent="0.25">
      <c r="A11" s="9">
        <v>6</v>
      </c>
      <c r="B11" s="6" t="s">
        <v>6</v>
      </c>
      <c r="C11" s="14"/>
      <c r="D11" s="6" t="s">
        <v>29</v>
      </c>
      <c r="E11" s="14">
        <v>13727760</v>
      </c>
    </row>
    <row r="12" spans="1:6" x14ac:dyDescent="0.25">
      <c r="A12" s="9">
        <v>7</v>
      </c>
      <c r="B12" s="6" t="s">
        <v>7</v>
      </c>
      <c r="C12" s="14">
        <v>0</v>
      </c>
      <c r="D12" s="6" t="s">
        <v>15</v>
      </c>
      <c r="E12" s="14">
        <v>0</v>
      </c>
    </row>
    <row r="13" spans="1:6" x14ac:dyDescent="0.25">
      <c r="A13" s="9">
        <v>8</v>
      </c>
      <c r="B13" s="6" t="s">
        <v>8</v>
      </c>
      <c r="C13" s="14">
        <v>0</v>
      </c>
      <c r="D13" s="6" t="s">
        <v>16</v>
      </c>
      <c r="E13" s="14">
        <v>0</v>
      </c>
    </row>
    <row r="14" spans="1:6" x14ac:dyDescent="0.25">
      <c r="A14" s="9">
        <v>9</v>
      </c>
      <c r="B14" s="6" t="s">
        <v>9</v>
      </c>
      <c r="C14" s="14">
        <v>33029759</v>
      </c>
      <c r="D14" s="6" t="s">
        <v>17</v>
      </c>
      <c r="E14" s="14">
        <v>500000</v>
      </c>
    </row>
    <row r="15" spans="1:6" x14ac:dyDescent="0.25">
      <c r="A15" s="9">
        <v>10</v>
      </c>
      <c r="B15" s="6"/>
      <c r="C15" s="14"/>
      <c r="D15" s="6" t="s">
        <v>31</v>
      </c>
      <c r="E15" s="14">
        <v>78484712</v>
      </c>
    </row>
    <row r="16" spans="1:6" x14ac:dyDescent="0.25">
      <c r="A16" s="9">
        <v>11</v>
      </c>
      <c r="B16" s="6"/>
      <c r="C16" s="14"/>
      <c r="D16" s="6" t="s">
        <v>18</v>
      </c>
      <c r="E16" s="14">
        <v>0</v>
      </c>
    </row>
    <row r="17" spans="1:5" s="1" customFormat="1" ht="21.75" customHeight="1" x14ac:dyDescent="0.25">
      <c r="A17" s="9">
        <v>12</v>
      </c>
      <c r="B17" s="5" t="s">
        <v>10</v>
      </c>
      <c r="C17" s="15">
        <f>SUM(C7:C16)</f>
        <v>477434570</v>
      </c>
      <c r="D17" s="5" t="s">
        <v>19</v>
      </c>
      <c r="E17" s="15">
        <f>SUM(E7:E16)</f>
        <v>462757417</v>
      </c>
    </row>
    <row r="18" spans="1:5" x14ac:dyDescent="0.25">
      <c r="A18" s="9">
        <v>13</v>
      </c>
      <c r="B18" s="6" t="s">
        <v>20</v>
      </c>
      <c r="C18" s="14">
        <v>0</v>
      </c>
      <c r="D18" s="6" t="s">
        <v>23</v>
      </c>
      <c r="E18" s="14">
        <v>519731966</v>
      </c>
    </row>
    <row r="19" spans="1:5" x14ac:dyDescent="0.25">
      <c r="A19" s="9">
        <v>14</v>
      </c>
      <c r="B19" s="6" t="s">
        <v>21</v>
      </c>
      <c r="C19" s="14">
        <v>26415113</v>
      </c>
      <c r="D19" s="6" t="s">
        <v>24</v>
      </c>
      <c r="E19" s="14">
        <v>0</v>
      </c>
    </row>
    <row r="20" spans="1:5" x14ac:dyDescent="0.25">
      <c r="A20" s="9">
        <v>15</v>
      </c>
      <c r="B20" s="6" t="s">
        <v>26</v>
      </c>
      <c r="C20" s="14">
        <v>441503066</v>
      </c>
      <c r="D20" s="6" t="s">
        <v>32</v>
      </c>
      <c r="E20" s="14">
        <v>0</v>
      </c>
    </row>
    <row r="21" spans="1:5" x14ac:dyDescent="0.25">
      <c r="A21" s="9">
        <v>16</v>
      </c>
      <c r="B21" s="6" t="s">
        <v>41</v>
      </c>
      <c r="C21" s="14">
        <v>37136634</v>
      </c>
      <c r="D21" s="6" t="s">
        <v>25</v>
      </c>
      <c r="E21" s="14">
        <v>0</v>
      </c>
    </row>
    <row r="22" spans="1:5" x14ac:dyDescent="0.25">
      <c r="A22" s="9">
        <v>17</v>
      </c>
      <c r="B22" s="6"/>
      <c r="C22" s="14"/>
      <c r="D22" s="6" t="s">
        <v>30</v>
      </c>
      <c r="E22" s="14">
        <v>0</v>
      </c>
    </row>
    <row r="23" spans="1:5" s="1" customFormat="1" ht="25.5" customHeight="1" x14ac:dyDescent="0.25">
      <c r="A23" s="9">
        <v>18</v>
      </c>
      <c r="B23" s="5" t="s">
        <v>22</v>
      </c>
      <c r="C23" s="15">
        <f>SUM(C18:C22)</f>
        <v>505054813</v>
      </c>
      <c r="D23" s="5" t="s">
        <v>23</v>
      </c>
      <c r="E23" s="15">
        <f>SUM(E18:E22)</f>
        <v>519731966</v>
      </c>
    </row>
    <row r="24" spans="1:5" s="2" customFormat="1" ht="25.5" customHeight="1" x14ac:dyDescent="0.25">
      <c r="A24" s="12">
        <v>19</v>
      </c>
      <c r="B24" s="7" t="s">
        <v>27</v>
      </c>
      <c r="C24" s="16">
        <f>SUM(C17+C23)</f>
        <v>982489383</v>
      </c>
      <c r="D24" s="8" t="s">
        <v>28</v>
      </c>
      <c r="E24" s="16">
        <f>SUM(E17+E23)</f>
        <v>982489383</v>
      </c>
    </row>
  </sheetData>
  <mergeCells count="4">
    <mergeCell ref="A2:E2"/>
    <mergeCell ref="A3:E3"/>
    <mergeCell ref="A4:E4"/>
    <mergeCell ref="C1:E1"/>
  </mergeCells>
  <printOptions horizontalCentered="1" verticalCentered="1"/>
  <pageMargins left="1.299212598425197" right="1.1023622047244095" top="1.1023622047244095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glockler.magdi</cp:lastModifiedBy>
  <cp:lastPrinted>2018-01-25T09:17:28Z</cp:lastPrinted>
  <dcterms:created xsi:type="dcterms:W3CDTF">2008-02-11T09:43:05Z</dcterms:created>
  <dcterms:modified xsi:type="dcterms:W3CDTF">2019-01-17T15:04:03Z</dcterms:modified>
</cp:coreProperties>
</file>